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5600" windowHeight="67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58" i="1" l="1"/>
</calcChain>
</file>

<file path=xl/sharedStrings.xml><?xml version="1.0" encoding="utf-8"?>
<sst xmlns="http://schemas.openxmlformats.org/spreadsheetml/2006/main" count="155" uniqueCount="139">
  <si>
    <t>Ansøger</t>
  </si>
  <si>
    <t>Leder</t>
  </si>
  <si>
    <t>Projekt</t>
  </si>
  <si>
    <t>Beløb excl.  moms</t>
  </si>
  <si>
    <t>Bemærkninger</t>
  </si>
  <si>
    <t>Dok.nr.</t>
  </si>
  <si>
    <t xml:space="preserve">Outrup Skole </t>
  </si>
  <si>
    <t>Renovering af aulaens gulv</t>
  </si>
  <si>
    <t>45648-14</t>
  </si>
  <si>
    <t>Ulla Nonbo Vad</t>
  </si>
  <si>
    <t>10471-15</t>
  </si>
  <si>
    <t>BLAABJERGEGNENS DAGTILBUD:</t>
  </si>
  <si>
    <t>Outrup Børnehave</t>
  </si>
  <si>
    <t>Agerbæk-Starup Skole</t>
  </si>
  <si>
    <t>Kenneth Bjerre</t>
  </si>
  <si>
    <t>Ansager Skole</t>
  </si>
  <si>
    <t>12274-15, bilag 1600511</t>
  </si>
  <si>
    <t>S/I Højgårdsparken</t>
  </si>
  <si>
    <t>Kirsten Stage</t>
  </si>
  <si>
    <t>Renov. af gymn.sals omklæd. og bad</t>
  </si>
  <si>
    <t>Ansøgninger til anlægs- og renoveringspuljen 2016</t>
  </si>
  <si>
    <t>Dok nr. 139911-15</t>
  </si>
  <si>
    <t>Sag 15/12267</t>
  </si>
  <si>
    <t>Helene Dalsgaard</t>
  </si>
  <si>
    <t>2015-ansøg. opretholdt</t>
  </si>
  <si>
    <t>Renovering af væksthus</t>
  </si>
  <si>
    <t>Omlægning af fliser</t>
  </si>
  <si>
    <t>Brorsonskolen</t>
  </si>
  <si>
    <t>Mads Peder Poulsen</t>
  </si>
  <si>
    <t>Etablering af toiletter i vaskerum</t>
  </si>
  <si>
    <t>170094-15</t>
  </si>
  <si>
    <t>Morten Møller Jensen</t>
  </si>
  <si>
    <t>Renovering af loftslokaler til juniorklub</t>
  </si>
  <si>
    <t>150954-15</t>
  </si>
  <si>
    <t>Go' mad til børn</t>
  </si>
  <si>
    <t>Anne-Mette Kræn</t>
  </si>
  <si>
    <t>Nyt køle- og fryseanlæg</t>
  </si>
  <si>
    <t>164382-15</t>
  </si>
  <si>
    <t>Lundparken</t>
  </si>
  <si>
    <t>Renovering af børnebadeværelse</t>
  </si>
  <si>
    <t>169892-15, 169885-15</t>
  </si>
  <si>
    <t>Mælkevejen</t>
  </si>
  <si>
    <t>Halvtag på legeplads</t>
  </si>
  <si>
    <t>169902-15, 169899-15, 169896-15</t>
  </si>
  <si>
    <t>Belægning af p-pladser</t>
  </si>
  <si>
    <t>171116-15</t>
  </si>
  <si>
    <t>Etablering af sti langs hegn</t>
  </si>
  <si>
    <t>Næsbjerg Skole</t>
  </si>
  <si>
    <t>Ditte Nørskov</t>
  </si>
  <si>
    <t>173620-15, 173615-15</t>
  </si>
  <si>
    <t>Billum Skole</t>
  </si>
  <si>
    <t>Karin Gersøe</t>
  </si>
  <si>
    <t>Udskiftning af toiletter</t>
  </si>
  <si>
    <t>174820-15</t>
  </si>
  <si>
    <t>Agerbæk Skole</t>
  </si>
  <si>
    <t>Vindfang, elektroniske døre</t>
  </si>
  <si>
    <t>14549-15, 14736-15, 14735-15</t>
  </si>
  <si>
    <t>Opstregning leg&amp;læring i skolegården</t>
  </si>
  <si>
    <t>172481-15</t>
  </si>
  <si>
    <t>Gardiner til madkundskabslokale</t>
  </si>
  <si>
    <t>173199-15</t>
  </si>
  <si>
    <t>Overdækning af cykelparkering</t>
  </si>
  <si>
    <t>Starup Skole</t>
  </si>
  <si>
    <t>172658-15, 174793-15</t>
  </si>
  <si>
    <t>Etablering af madordning</t>
  </si>
  <si>
    <t>Lunde-Kvong Skole</t>
  </si>
  <si>
    <t>Horne-Tistrup Skolerne:</t>
  </si>
  <si>
    <t>Ole Holm Johansen</t>
  </si>
  <si>
    <t>Horne Skole</t>
  </si>
  <si>
    <t>Akustikdæmpende loft i gymnastiksal</t>
  </si>
  <si>
    <t>171795-15</t>
  </si>
  <si>
    <t>Tistrup Skole</t>
  </si>
  <si>
    <t>Linoleumsgulv i helhedsskolen</t>
  </si>
  <si>
    <t>172486-15, 172496-15</t>
  </si>
  <si>
    <t>Ølgod Skole</t>
  </si>
  <si>
    <t>Lene Jeppesen</t>
  </si>
  <si>
    <t>Renovering af trappe</t>
  </si>
  <si>
    <t>173830-15</t>
  </si>
  <si>
    <t>Sct. Jacobi Skole</t>
  </si>
  <si>
    <t>Inger Marie Kristensen</t>
  </si>
  <si>
    <t>Opgradering af ventilationsanlæg</t>
  </si>
  <si>
    <t>Rørbro v. Kongsgård Bæk</t>
  </si>
  <si>
    <t>Gulv i bl.a. kantinekøkken, hjemkundskab</t>
  </si>
  <si>
    <t>Mørklægningsgardin i sfo</t>
  </si>
  <si>
    <t>Janderup Skole</t>
  </si>
  <si>
    <t>Charlotte Rasmussen</t>
  </si>
  <si>
    <t>Udskiftning af jerndøre og vinduespartier</t>
  </si>
  <si>
    <t>Gulv i gymnastiksal</t>
  </si>
  <si>
    <t>Renovering af madkundskabslokale</t>
  </si>
  <si>
    <t>172500-15</t>
  </si>
  <si>
    <t>Blåvandshuk Skole</t>
  </si>
  <si>
    <t>Renovering af gulv på gang</t>
  </si>
  <si>
    <t>174965-15</t>
  </si>
  <si>
    <t>174910-15</t>
  </si>
  <si>
    <t>174913-15</t>
  </si>
  <si>
    <t>Renovering af 2 toiletter</t>
  </si>
  <si>
    <t>Renovering af 1 toilet</t>
  </si>
  <si>
    <t>174919-15</t>
  </si>
  <si>
    <t>Renovering af skolekøkken</t>
  </si>
  <si>
    <t>174917-15</t>
  </si>
  <si>
    <t>172563-15, 174856-15, 175018-15</t>
  </si>
  <si>
    <t>Lone Vendelbo</t>
  </si>
  <si>
    <t>175499-15</t>
  </si>
  <si>
    <t>Nyt gulv i sløjdlokale</t>
  </si>
  <si>
    <t>Flisebelægning v. bålhytte og udekøkken</t>
  </si>
  <si>
    <t>175512-15, 175515-15, 175517-15</t>
  </si>
  <si>
    <r>
      <t xml:space="preserve">Renovering af sløjdlokale </t>
    </r>
    <r>
      <rPr>
        <u/>
        <sz val="11"/>
        <color theme="1"/>
        <rFont val="Calibri"/>
        <family val="2"/>
        <scheme val="minor"/>
      </rPr>
      <t>incl</t>
    </r>
    <r>
      <rPr>
        <sz val="11"/>
        <color theme="1"/>
        <rFont val="Calibri"/>
        <family val="2"/>
        <scheme val="minor"/>
      </rPr>
      <t>. nyt gulv</t>
    </r>
  </si>
  <si>
    <r>
      <t>VARDE VEST</t>
    </r>
    <r>
      <rPr>
        <sz val="11"/>
        <color theme="1"/>
        <rFont val="Calibri"/>
        <family val="2"/>
        <scheme val="minor"/>
      </rPr>
      <t>:</t>
    </r>
  </si>
  <si>
    <t>Pia Kehlet</t>
  </si>
  <si>
    <t>Blåbjergskolen:</t>
  </si>
  <si>
    <t>Udskiftning af vinduer og dør</t>
  </si>
  <si>
    <t>176845-15</t>
  </si>
  <si>
    <t>Stiforbindelse ml. skole og børnehave</t>
  </si>
  <si>
    <t>177523-15, 177552-15</t>
  </si>
  <si>
    <t>Renov. af personalekøkken &amp; nye tæpper</t>
  </si>
  <si>
    <t>Nye legeredskaber</t>
  </si>
  <si>
    <t>5171-16</t>
  </si>
  <si>
    <t>Nye tæpper</t>
  </si>
  <si>
    <t>172607-15,178156-15</t>
  </si>
  <si>
    <t>172607-15, 178159-15, 178160</t>
  </si>
  <si>
    <t>6402-16</t>
  </si>
  <si>
    <t>6397-16</t>
  </si>
  <si>
    <t>Akustiske plader i gymnastiksal</t>
  </si>
  <si>
    <t>6519-16</t>
  </si>
  <si>
    <t>6521-16</t>
  </si>
  <si>
    <t>6522-16</t>
  </si>
  <si>
    <t>6526-16</t>
  </si>
  <si>
    <t>Renovering af ude-spiseplads &amp; bålplads</t>
  </si>
  <si>
    <t>Renovering af hytte (bjælkehus)&amp;nyt bord/bænkesæt</t>
  </si>
  <si>
    <t>174800-15, 14671-16</t>
  </si>
  <si>
    <t>174800-15, 14669-16</t>
  </si>
  <si>
    <t>Legepladsrapport</t>
  </si>
  <si>
    <t>Varmt vand på personaletoiletter</t>
  </si>
  <si>
    <t>120.000 kr. forsikring</t>
  </si>
  <si>
    <t xml:space="preserve">Ansøgt 300.000 kr. </t>
  </si>
  <si>
    <t>Ansøgt 168.000 kr.</t>
  </si>
  <si>
    <t>Forslag til prioritering - sum 'gul og 'grøn'</t>
  </si>
  <si>
    <t>Susanne Fast: Tilstand</t>
  </si>
  <si>
    <t>er ikke 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</si>
</sst>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kr.&quot;* #,##0_);_(&quot;kr.&quot;* \(#,##0\);_(&quot;kr.&quot;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4" fillId="0" borderId="0" xfId="0" applyFont="1"/>
    <xf numFmtId="0" fontId="0" fillId="0" borderId="0" xfId="0" applyAlignment="1">
      <alignment horizontal="right"/>
    </xf>
    <xf numFmtId="42" fontId="0" fillId="0" borderId="1" xfId="1" applyFont="1" applyFill="1" applyBorder="1"/>
    <xf numFmtId="0" fontId="0" fillId="0" borderId="1" xfId="0" applyFont="1" applyFill="1" applyBorder="1"/>
    <xf numFmtId="0" fontId="0" fillId="0" borderId="2" xfId="0" applyFill="1" applyBorder="1"/>
    <xf numFmtId="0" fontId="0" fillId="0" borderId="2" xfId="0" applyBorder="1"/>
    <xf numFmtId="0" fontId="0" fillId="0" borderId="3" xfId="0" applyFill="1" applyBorder="1"/>
    <xf numFmtId="0" fontId="0" fillId="0" borderId="7" xfId="0" applyFill="1" applyBorder="1"/>
    <xf numFmtId="0" fontId="0" fillId="0" borderId="7" xfId="0" applyBorder="1"/>
    <xf numFmtId="42" fontId="0" fillId="0" borderId="2" xfId="1" applyFont="1" applyBorder="1"/>
    <xf numFmtId="0" fontId="0" fillId="0" borderId="5" xfId="0" applyBorder="1" applyAlignment="1">
      <alignment horizontal="right"/>
    </xf>
    <xf numFmtId="42" fontId="0" fillId="0" borderId="7" xfId="1" applyFont="1" applyBorder="1"/>
    <xf numFmtId="0" fontId="0" fillId="0" borderId="4" xfId="0" applyBorder="1" applyAlignment="1">
      <alignment horizontal="right"/>
    </xf>
    <xf numFmtId="0" fontId="2" fillId="0" borderId="2" xfId="0" applyFont="1" applyBorder="1"/>
    <xf numFmtId="0" fontId="0" fillId="0" borderId="0" xfId="0" applyFill="1" applyBorder="1"/>
    <xf numFmtId="42" fontId="0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7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0" xfId="0" applyFont="1" applyBorder="1"/>
    <xf numFmtId="0" fontId="0" fillId="2" borderId="2" xfId="0" applyFill="1" applyBorder="1"/>
    <xf numFmtId="0" fontId="0" fillId="0" borderId="8" xfId="0" applyFill="1" applyBorder="1" applyAlignment="1">
      <alignment horizontal="right"/>
    </xf>
    <xf numFmtId="0" fontId="0" fillId="0" borderId="3" xfId="0" applyBorder="1"/>
    <xf numFmtId="0" fontId="0" fillId="0" borderId="9" xfId="0" applyBorder="1"/>
    <xf numFmtId="42" fontId="0" fillId="0" borderId="3" xfId="1" applyFont="1" applyFill="1" applyBorder="1"/>
    <xf numFmtId="0" fontId="0" fillId="0" borderId="3" xfId="0" applyFill="1" applyBorder="1" applyAlignment="1">
      <alignment horizontal="right"/>
    </xf>
    <xf numFmtId="0" fontId="0" fillId="0" borderId="6" xfId="0" applyBorder="1"/>
    <xf numFmtId="0" fontId="0" fillId="0" borderId="5" xfId="0" applyFill="1" applyBorder="1"/>
    <xf numFmtId="0" fontId="0" fillId="0" borderId="4" xfId="0" applyBorder="1"/>
    <xf numFmtId="42" fontId="0" fillId="0" borderId="3" xfId="1" applyFont="1" applyBorder="1"/>
    <xf numFmtId="0" fontId="5" fillId="0" borderId="3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8" fillId="0" borderId="7" xfId="0" applyFont="1" applyBorder="1"/>
    <xf numFmtId="0" fontId="0" fillId="0" borderId="4" xfId="0" applyFill="1" applyBorder="1"/>
    <xf numFmtId="0" fontId="0" fillId="0" borderId="5" xfId="0" applyBorder="1"/>
    <xf numFmtId="42" fontId="0" fillId="0" borderId="7" xfId="1" applyFont="1" applyFill="1" applyBorder="1"/>
    <xf numFmtId="0" fontId="0" fillId="0" borderId="7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3" borderId="4" xfId="0" applyFill="1" applyBorder="1"/>
    <xf numFmtId="0" fontId="0" fillId="3" borderId="2" xfId="0" applyFill="1" applyBorder="1"/>
    <xf numFmtId="42" fontId="0" fillId="3" borderId="2" xfId="1" applyFont="1" applyFill="1" applyBorder="1"/>
    <xf numFmtId="0" fontId="5" fillId="3" borderId="2" xfId="0" applyFont="1" applyFill="1" applyBorder="1"/>
    <xf numFmtId="0" fontId="0" fillId="3" borderId="2" xfId="0" applyFill="1" applyBorder="1" applyAlignment="1">
      <alignment horizontal="right"/>
    </xf>
    <xf numFmtId="0" fontId="0" fillId="3" borderId="5" xfId="0" applyFill="1" applyBorder="1"/>
    <xf numFmtId="0" fontId="0" fillId="3" borderId="7" xfId="0" applyFill="1" applyBorder="1"/>
    <xf numFmtId="42" fontId="0" fillId="3" borderId="7" xfId="1" applyFont="1" applyFill="1" applyBorder="1"/>
    <xf numFmtId="0" fontId="5" fillId="3" borderId="7" xfId="0" applyFont="1" applyFill="1" applyBorder="1"/>
    <xf numFmtId="0" fontId="0" fillId="3" borderId="7" xfId="0" applyFill="1" applyBorder="1" applyAlignment="1">
      <alignment horizontal="right"/>
    </xf>
    <xf numFmtId="0" fontId="0" fillId="3" borderId="1" xfId="0" applyFill="1" applyBorder="1"/>
    <xf numFmtId="42" fontId="0" fillId="3" borderId="1" xfId="1" applyFont="1" applyFill="1" applyBorder="1"/>
    <xf numFmtId="0" fontId="0" fillId="3" borderId="1" xfId="0" applyFill="1" applyBorder="1" applyAlignment="1">
      <alignment horizontal="right"/>
    </xf>
    <xf numFmtId="0" fontId="8" fillId="3" borderId="7" xfId="0" applyFont="1" applyFill="1" applyBorder="1"/>
    <xf numFmtId="0" fontId="0" fillId="3" borderId="5" xfId="0" applyFill="1" applyBorder="1" applyAlignment="1">
      <alignment horizontal="right"/>
    </xf>
    <xf numFmtId="0" fontId="0" fillId="3" borderId="9" xfId="0" applyFill="1" applyBorder="1"/>
    <xf numFmtId="0" fontId="0" fillId="3" borderId="3" xfId="0" applyFill="1" applyBorder="1"/>
    <xf numFmtId="42" fontId="0" fillId="3" borderId="3" xfId="1" applyFont="1" applyFill="1" applyBorder="1"/>
    <xf numFmtId="0" fontId="0" fillId="3" borderId="3" xfId="0" applyFill="1" applyBorder="1" applyAlignment="1">
      <alignment horizontal="right"/>
    </xf>
    <xf numFmtId="0" fontId="8" fillId="3" borderId="5" xfId="0" applyFont="1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0" xfId="0" applyFill="1"/>
    <xf numFmtId="0" fontId="0" fillId="0" borderId="5" xfId="0" applyFont="1" applyFill="1" applyBorder="1"/>
    <xf numFmtId="0" fontId="6" fillId="0" borderId="7" xfId="0" applyFont="1" applyBorder="1"/>
    <xf numFmtId="0" fontId="0" fillId="0" borderId="7" xfId="0" applyFont="1" applyFill="1" applyBorder="1"/>
    <xf numFmtId="42" fontId="1" fillId="0" borderId="7" xfId="1" applyFont="1" applyBorder="1"/>
    <xf numFmtId="0" fontId="7" fillId="0" borderId="7" xfId="0" applyFont="1" applyBorder="1"/>
    <xf numFmtId="0" fontId="0" fillId="0" borderId="7" xfId="0" applyFont="1" applyBorder="1" applyAlignment="1">
      <alignment horizontal="right"/>
    </xf>
    <xf numFmtId="0" fontId="5" fillId="3" borderId="3" xfId="0" applyFont="1" applyFill="1" applyBorder="1"/>
    <xf numFmtId="0" fontId="0" fillId="0" borderId="0" xfId="0" applyFill="1"/>
    <xf numFmtId="0" fontId="8" fillId="3" borderId="6" xfId="0" applyFont="1" applyFill="1" applyBorder="1"/>
    <xf numFmtId="42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2" fillId="3" borderId="4" xfId="0" applyFont="1" applyFill="1" applyBorder="1"/>
    <xf numFmtId="42" fontId="0" fillId="3" borderId="2" xfId="1" applyFont="1" applyFill="1" applyBorder="1" applyAlignment="1">
      <alignment horizontal="right"/>
    </xf>
    <xf numFmtId="0" fontId="2" fillId="3" borderId="6" xfId="0" applyFont="1" applyFill="1" applyBorder="1"/>
    <xf numFmtId="42" fontId="0" fillId="3" borderId="3" xfId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5" fillId="3" borderId="3" xfId="0" applyFont="1" applyFill="1" applyBorder="1" applyAlignment="1">
      <alignment horizontal="right"/>
    </xf>
    <xf numFmtId="3" fontId="0" fillId="0" borderId="0" xfId="0" applyNumberFormat="1"/>
    <xf numFmtId="0" fontId="0" fillId="3" borderId="6" xfId="0" applyFill="1" applyBorder="1"/>
    <xf numFmtId="0" fontId="0" fillId="3" borderId="9" xfId="0" applyFill="1" applyBorder="1" applyAlignment="1">
      <alignment horizontal="right"/>
    </xf>
  </cellXfs>
  <cellStyles count="2">
    <cellStyle name="Normal" xfId="0" builtinId="0"/>
    <cellStyle name="Valuta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C46" sqref="C46"/>
    </sheetView>
  </sheetViews>
  <sheetFormatPr defaultRowHeight="15" x14ac:dyDescent="0.25"/>
  <cols>
    <col min="1" max="1" width="27.85546875" customWidth="1"/>
    <col min="2" max="2" width="19.28515625" bestFit="1" customWidth="1"/>
    <col min="3" max="3" width="34.140625" bestFit="1" customWidth="1"/>
    <col min="4" max="4" width="13.7109375" customWidth="1"/>
    <col min="5" max="5" width="19.28515625" customWidth="1"/>
    <col min="6" max="6" width="25.7109375" customWidth="1"/>
    <col min="9" max="9" width="12.7109375" bestFit="1" customWidth="1"/>
  </cols>
  <sheetData>
    <row r="1" spans="1:9" ht="21" x14ac:dyDescent="0.35">
      <c r="A1" s="4" t="s">
        <v>20</v>
      </c>
      <c r="E1" t="s">
        <v>21</v>
      </c>
      <c r="F1" s="5" t="s">
        <v>22</v>
      </c>
    </row>
    <row r="2" spans="1:9" ht="23.45" x14ac:dyDescent="0.4">
      <c r="A2" s="1"/>
    </row>
    <row r="3" spans="1:9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I3" s="79" t="s">
        <v>136</v>
      </c>
    </row>
    <row r="5" spans="1:9" x14ac:dyDescent="0.25">
      <c r="A5" s="46" t="s">
        <v>17</v>
      </c>
      <c r="B5" s="47" t="s">
        <v>18</v>
      </c>
      <c r="C5" s="47" t="s">
        <v>26</v>
      </c>
      <c r="D5" s="48">
        <v>9800</v>
      </c>
      <c r="E5" s="49"/>
      <c r="F5" s="50" t="s">
        <v>45</v>
      </c>
    </row>
    <row r="6" spans="1:9" x14ac:dyDescent="0.25">
      <c r="A6" s="28"/>
      <c r="B6" s="28"/>
      <c r="C6" s="28" t="s">
        <v>46</v>
      </c>
      <c r="D6" s="35">
        <v>23900</v>
      </c>
      <c r="E6" s="36"/>
      <c r="F6" s="38" t="s">
        <v>45</v>
      </c>
    </row>
    <row r="7" spans="1:9" x14ac:dyDescent="0.25">
      <c r="A7" s="17" t="s">
        <v>11</v>
      </c>
      <c r="B7" s="9" t="s">
        <v>9</v>
      </c>
      <c r="C7" s="9"/>
      <c r="D7" s="13"/>
      <c r="E7" s="9"/>
      <c r="F7" s="16"/>
      <c r="I7" s="78"/>
    </row>
    <row r="8" spans="1:9" x14ac:dyDescent="0.25">
      <c r="A8" s="12" t="s">
        <v>12</v>
      </c>
      <c r="B8" s="12"/>
      <c r="C8" s="33" t="s">
        <v>25</v>
      </c>
      <c r="D8" s="15">
        <v>21600</v>
      </c>
      <c r="E8" s="22" t="s">
        <v>24</v>
      </c>
      <c r="F8" s="14" t="s">
        <v>10</v>
      </c>
    </row>
    <row r="9" spans="1:9" x14ac:dyDescent="0.25">
      <c r="A9" s="51" t="s">
        <v>12</v>
      </c>
      <c r="B9" s="52"/>
      <c r="C9" s="52" t="s">
        <v>44</v>
      </c>
      <c r="D9" s="53">
        <v>91200</v>
      </c>
      <c r="E9" s="54"/>
      <c r="F9" s="55"/>
    </row>
    <row r="10" spans="1:9" x14ac:dyDescent="0.25">
      <c r="A10" s="51" t="s">
        <v>38</v>
      </c>
      <c r="B10" s="52"/>
      <c r="C10" s="52" t="s">
        <v>39</v>
      </c>
      <c r="D10" s="53">
        <v>84800</v>
      </c>
      <c r="E10" s="54"/>
      <c r="F10" s="55" t="s">
        <v>40</v>
      </c>
    </row>
    <row r="11" spans="1:9" x14ac:dyDescent="0.25">
      <c r="A11" s="69" t="s">
        <v>41</v>
      </c>
      <c r="B11" s="70"/>
      <c r="C11" s="71" t="s">
        <v>42</v>
      </c>
      <c r="D11" s="72">
        <v>48100</v>
      </c>
      <c r="E11" s="73"/>
      <c r="F11" s="74" t="s">
        <v>43</v>
      </c>
    </row>
    <row r="12" spans="1:9" x14ac:dyDescent="0.25">
      <c r="A12" s="80" t="s">
        <v>107</v>
      </c>
      <c r="B12" s="47" t="s">
        <v>108</v>
      </c>
      <c r="C12" s="47" t="s">
        <v>128</v>
      </c>
      <c r="D12" s="81">
        <v>48900</v>
      </c>
      <c r="E12" s="49" t="s">
        <v>137</v>
      </c>
      <c r="F12" s="50" t="s">
        <v>129</v>
      </c>
    </row>
    <row r="13" spans="1:9" x14ac:dyDescent="0.25">
      <c r="A13" s="82"/>
      <c r="B13" s="62"/>
      <c r="C13" s="62" t="s">
        <v>127</v>
      </c>
      <c r="D13" s="83">
        <v>79360</v>
      </c>
      <c r="E13" s="75" t="s">
        <v>138</v>
      </c>
      <c r="F13" s="64" t="s">
        <v>130</v>
      </c>
    </row>
    <row r="15" spans="1:9" x14ac:dyDescent="0.25">
      <c r="A15" s="20"/>
      <c r="B15" s="20"/>
      <c r="C15" s="18"/>
      <c r="D15" s="19"/>
      <c r="E15" s="25"/>
      <c r="F15" s="21"/>
    </row>
    <row r="16" spans="1:9" x14ac:dyDescent="0.25">
      <c r="A16" s="20"/>
      <c r="B16" s="20"/>
      <c r="C16" s="18"/>
      <c r="D16" s="19"/>
      <c r="E16" s="25"/>
      <c r="F16" s="21"/>
    </row>
    <row r="17" spans="1:6" x14ac:dyDescent="0.25">
      <c r="A17" s="56" t="s">
        <v>34</v>
      </c>
      <c r="B17" s="56" t="s">
        <v>35</v>
      </c>
      <c r="C17" s="56" t="s">
        <v>36</v>
      </c>
      <c r="D17" s="57">
        <v>100000</v>
      </c>
      <c r="E17" s="58" t="s">
        <v>135</v>
      </c>
      <c r="F17" s="58" t="s">
        <v>37</v>
      </c>
    </row>
    <row r="18" spans="1:6" x14ac:dyDescent="0.25">
      <c r="A18" s="18"/>
      <c r="B18" s="18"/>
      <c r="C18" s="18"/>
      <c r="D18" s="19"/>
      <c r="E18" s="25"/>
      <c r="F18" s="21"/>
    </row>
    <row r="19" spans="1:6" s="20" customFormat="1" x14ac:dyDescent="0.25">
      <c r="A19" s="18"/>
      <c r="B19" s="18"/>
      <c r="C19" s="18"/>
      <c r="D19" s="19"/>
      <c r="F19" s="21"/>
    </row>
    <row r="20" spans="1:6" x14ac:dyDescent="0.25">
      <c r="A20" s="26" t="s">
        <v>13</v>
      </c>
      <c r="B20" s="9" t="s">
        <v>14</v>
      </c>
      <c r="C20" s="8"/>
      <c r="D20" s="13"/>
      <c r="E20" s="23"/>
      <c r="F20" s="16"/>
    </row>
    <row r="21" spans="1:6" x14ac:dyDescent="0.25">
      <c r="A21" s="40" t="s">
        <v>54</v>
      </c>
      <c r="B21" s="11"/>
      <c r="C21" s="12" t="s">
        <v>55</v>
      </c>
      <c r="D21" s="15">
        <v>242000</v>
      </c>
      <c r="E21" s="22" t="s">
        <v>24</v>
      </c>
      <c r="F21" s="14" t="s">
        <v>56</v>
      </c>
    </row>
    <row r="22" spans="1:6" x14ac:dyDescent="0.25">
      <c r="A22" s="40" t="s">
        <v>54</v>
      </c>
      <c r="B22" s="11"/>
      <c r="C22" s="12" t="s">
        <v>57</v>
      </c>
      <c r="D22" s="15">
        <v>80000</v>
      </c>
      <c r="E22" s="22"/>
      <c r="F22" s="14" t="s">
        <v>58</v>
      </c>
    </row>
    <row r="23" spans="1:6" x14ac:dyDescent="0.25">
      <c r="A23" s="40" t="s">
        <v>54</v>
      </c>
      <c r="B23" s="11"/>
      <c r="C23" s="12" t="s">
        <v>59</v>
      </c>
      <c r="D23" s="15">
        <v>26700</v>
      </c>
      <c r="E23" s="22"/>
      <c r="F23" s="14" t="s">
        <v>60</v>
      </c>
    </row>
    <row r="24" spans="1:6" x14ac:dyDescent="0.25">
      <c r="A24" s="40" t="s">
        <v>54</v>
      </c>
      <c r="B24" s="11"/>
      <c r="C24" s="12" t="s">
        <v>114</v>
      </c>
      <c r="D24" s="15">
        <v>142000</v>
      </c>
      <c r="E24" s="22"/>
      <c r="F24" s="14" t="s">
        <v>118</v>
      </c>
    </row>
    <row r="25" spans="1:6" x14ac:dyDescent="0.25">
      <c r="A25" s="59" t="s">
        <v>54</v>
      </c>
      <c r="B25" s="52"/>
      <c r="C25" s="52" t="s">
        <v>117</v>
      </c>
      <c r="D25" s="53">
        <v>47400</v>
      </c>
      <c r="E25" s="54"/>
      <c r="F25" s="60" t="s">
        <v>119</v>
      </c>
    </row>
    <row r="26" spans="1:6" x14ac:dyDescent="0.25">
      <c r="A26" s="40" t="s">
        <v>62</v>
      </c>
      <c r="B26" s="11"/>
      <c r="C26" s="12" t="s">
        <v>61</v>
      </c>
      <c r="D26" s="15">
        <v>131000</v>
      </c>
      <c r="E26" s="22"/>
      <c r="F26" s="14" t="s">
        <v>63</v>
      </c>
    </row>
    <row r="27" spans="1:6" x14ac:dyDescent="0.25">
      <c r="A27" s="59" t="s">
        <v>13</v>
      </c>
      <c r="B27" s="52"/>
      <c r="C27" s="52" t="s">
        <v>112</v>
      </c>
      <c r="D27" s="53">
        <v>214000</v>
      </c>
      <c r="E27" s="54"/>
      <c r="F27" s="60" t="s">
        <v>113</v>
      </c>
    </row>
    <row r="28" spans="1:6" x14ac:dyDescent="0.25">
      <c r="A28" s="40" t="s">
        <v>13</v>
      </c>
      <c r="B28" s="11"/>
      <c r="C28" s="12" t="s">
        <v>64</v>
      </c>
      <c r="D28" s="15">
        <v>427500</v>
      </c>
      <c r="E28" s="22"/>
      <c r="F28" s="14" t="s">
        <v>100</v>
      </c>
    </row>
    <row r="29" spans="1:6" x14ac:dyDescent="0.25">
      <c r="A29" s="7" t="s">
        <v>15</v>
      </c>
      <c r="B29" s="3" t="s">
        <v>23</v>
      </c>
      <c r="C29" s="3" t="s">
        <v>19</v>
      </c>
      <c r="D29" s="6">
        <v>242600</v>
      </c>
      <c r="E29" s="24" t="s">
        <v>24</v>
      </c>
      <c r="F29" s="27" t="s">
        <v>16</v>
      </c>
    </row>
    <row r="30" spans="1:6" x14ac:dyDescent="0.25">
      <c r="A30" s="47" t="s">
        <v>6</v>
      </c>
      <c r="B30" s="47" t="s">
        <v>101</v>
      </c>
      <c r="C30" s="9" t="s">
        <v>7</v>
      </c>
      <c r="D30" s="13">
        <v>120000</v>
      </c>
      <c r="E30" s="23" t="s">
        <v>24</v>
      </c>
      <c r="F30" s="37" t="s">
        <v>8</v>
      </c>
    </row>
    <row r="31" spans="1:6" x14ac:dyDescent="0.25">
      <c r="A31" s="12"/>
      <c r="B31" s="12"/>
      <c r="C31" s="12" t="s">
        <v>106</v>
      </c>
      <c r="D31" s="15">
        <v>490000</v>
      </c>
      <c r="E31" s="22"/>
      <c r="F31" s="44" t="s">
        <v>102</v>
      </c>
    </row>
    <row r="32" spans="1:6" x14ac:dyDescent="0.25">
      <c r="A32" s="12"/>
      <c r="B32" s="12"/>
      <c r="C32" s="12" t="s">
        <v>103</v>
      </c>
      <c r="D32" s="15">
        <v>70000</v>
      </c>
      <c r="E32" s="22"/>
      <c r="F32" s="44" t="s">
        <v>102</v>
      </c>
    </row>
    <row r="33" spans="1:6" x14ac:dyDescent="0.25">
      <c r="A33" s="42"/>
      <c r="B33" s="12"/>
      <c r="C33" s="12" t="s">
        <v>104</v>
      </c>
      <c r="D33" s="15">
        <v>60000</v>
      </c>
      <c r="E33" s="25"/>
      <c r="F33" s="14" t="s">
        <v>105</v>
      </c>
    </row>
    <row r="34" spans="1:6" ht="14.25" x14ac:dyDescent="0.25">
      <c r="A34" s="62"/>
      <c r="B34" s="62"/>
      <c r="C34" s="62" t="s">
        <v>115</v>
      </c>
      <c r="D34" s="63">
        <v>50000</v>
      </c>
      <c r="E34" s="85" t="s">
        <v>131</v>
      </c>
      <c r="F34" s="64" t="s">
        <v>116</v>
      </c>
    </row>
    <row r="35" spans="1:6" ht="14.25" x14ac:dyDescent="0.25">
      <c r="A35" s="56" t="s">
        <v>27</v>
      </c>
      <c r="B35" s="56" t="s">
        <v>28</v>
      </c>
      <c r="C35" s="56" t="s">
        <v>29</v>
      </c>
      <c r="D35" s="57">
        <v>125000</v>
      </c>
      <c r="E35" s="56"/>
      <c r="F35" s="58" t="s">
        <v>30</v>
      </c>
    </row>
    <row r="36" spans="1:6" x14ac:dyDescent="0.25">
      <c r="A36" s="11" t="s">
        <v>109</v>
      </c>
      <c r="B36" s="11" t="s">
        <v>31</v>
      </c>
      <c r="C36" s="11"/>
      <c r="D36" s="9"/>
      <c r="E36" s="9"/>
      <c r="F36" s="9"/>
    </row>
    <row r="37" spans="1:6" x14ac:dyDescent="0.25">
      <c r="A37" s="77" t="s">
        <v>65</v>
      </c>
      <c r="B37" s="61"/>
      <c r="C37" s="62" t="s">
        <v>32</v>
      </c>
      <c r="D37" s="63">
        <v>100000</v>
      </c>
      <c r="E37" s="64" t="s">
        <v>134</v>
      </c>
      <c r="F37" s="64" t="s">
        <v>33</v>
      </c>
    </row>
    <row r="38" spans="1:6" x14ac:dyDescent="0.25">
      <c r="A38" s="66" t="s">
        <v>47</v>
      </c>
      <c r="B38" s="67" t="s">
        <v>48</v>
      </c>
      <c r="C38" s="56" t="s">
        <v>132</v>
      </c>
      <c r="D38" s="57">
        <v>35000</v>
      </c>
      <c r="E38" s="67"/>
      <c r="F38" s="58" t="s">
        <v>49</v>
      </c>
    </row>
    <row r="39" spans="1:6" x14ac:dyDescent="0.25">
      <c r="A39" s="41" t="s">
        <v>50</v>
      </c>
      <c r="B39" s="8" t="s">
        <v>51</v>
      </c>
      <c r="C39" s="8" t="s">
        <v>52</v>
      </c>
      <c r="D39" s="13">
        <v>15000</v>
      </c>
      <c r="E39" s="9"/>
      <c r="F39" s="45" t="s">
        <v>53</v>
      </c>
    </row>
    <row r="40" spans="1:6" x14ac:dyDescent="0.25">
      <c r="A40" s="33"/>
      <c r="B40" s="18"/>
      <c r="C40" s="11" t="s">
        <v>110</v>
      </c>
      <c r="D40" s="35">
        <v>187000</v>
      </c>
      <c r="E40" s="20"/>
      <c r="F40" s="39" t="s">
        <v>111</v>
      </c>
    </row>
    <row r="41" spans="1:6" x14ac:dyDescent="0.25">
      <c r="A41" s="41" t="s">
        <v>66</v>
      </c>
      <c r="B41" s="8" t="s">
        <v>67</v>
      </c>
      <c r="C41" s="9"/>
      <c r="D41" s="15"/>
      <c r="E41" s="9"/>
      <c r="F41" s="9"/>
    </row>
    <row r="42" spans="1:6" x14ac:dyDescent="0.25">
      <c r="A42" s="65" t="s">
        <v>68</v>
      </c>
      <c r="B42" s="52"/>
      <c r="C42" s="52" t="s">
        <v>69</v>
      </c>
      <c r="D42" s="53">
        <v>95300</v>
      </c>
      <c r="E42" s="52"/>
      <c r="F42" s="55" t="s">
        <v>70</v>
      </c>
    </row>
    <row r="43" spans="1:6" x14ac:dyDescent="0.25">
      <c r="A43" s="65" t="s">
        <v>71</v>
      </c>
      <c r="B43" s="52"/>
      <c r="C43" s="52" t="s">
        <v>72</v>
      </c>
      <c r="D43" s="53">
        <v>135000</v>
      </c>
      <c r="E43" s="52"/>
      <c r="F43" s="55" t="s">
        <v>73</v>
      </c>
    </row>
    <row r="44" spans="1:6" x14ac:dyDescent="0.25">
      <c r="A44" s="77" t="s">
        <v>71</v>
      </c>
      <c r="B44" s="87"/>
      <c r="C44" s="62" t="s">
        <v>88</v>
      </c>
      <c r="D44" s="63">
        <v>700000</v>
      </c>
      <c r="E44" s="88"/>
      <c r="F44" s="64" t="s">
        <v>89</v>
      </c>
    </row>
    <row r="45" spans="1:6" x14ac:dyDescent="0.25">
      <c r="A45" s="66" t="s">
        <v>74</v>
      </c>
      <c r="B45" s="66" t="s">
        <v>75</v>
      </c>
      <c r="C45" s="56" t="s">
        <v>76</v>
      </c>
      <c r="D45" s="57">
        <v>110000</v>
      </c>
      <c r="E45" s="67"/>
      <c r="F45" s="58" t="s">
        <v>77</v>
      </c>
    </row>
    <row r="46" spans="1:6" x14ac:dyDescent="0.25">
      <c r="A46" s="51" t="s">
        <v>78</v>
      </c>
      <c r="B46" s="51" t="s">
        <v>79</v>
      </c>
      <c r="C46" s="11" t="s">
        <v>80</v>
      </c>
      <c r="D46" s="43">
        <v>338200</v>
      </c>
      <c r="E46" s="76"/>
      <c r="F46" s="39" t="s">
        <v>123</v>
      </c>
    </row>
    <row r="47" spans="1:6" x14ac:dyDescent="0.25">
      <c r="A47" s="42"/>
      <c r="C47" s="52" t="s">
        <v>81</v>
      </c>
      <c r="D47" s="53">
        <v>35000</v>
      </c>
      <c r="E47" s="68"/>
      <c r="F47" s="55" t="s">
        <v>124</v>
      </c>
    </row>
    <row r="48" spans="1:6" x14ac:dyDescent="0.25">
      <c r="A48" s="42"/>
      <c r="C48" s="11" t="s">
        <v>82</v>
      </c>
      <c r="D48" s="43">
        <v>91100</v>
      </c>
      <c r="F48" s="39" t="s">
        <v>125</v>
      </c>
    </row>
    <row r="49" spans="1:9" x14ac:dyDescent="0.25">
      <c r="A49" s="32"/>
      <c r="B49" s="29"/>
      <c r="C49" s="10" t="s">
        <v>83</v>
      </c>
      <c r="D49" s="30">
        <v>45100</v>
      </c>
      <c r="E49" s="29"/>
      <c r="F49" s="31" t="s">
        <v>126</v>
      </c>
    </row>
    <row r="50" spans="1:9" x14ac:dyDescent="0.25">
      <c r="A50" s="51" t="s">
        <v>84</v>
      </c>
      <c r="B50" s="68" t="s">
        <v>85</v>
      </c>
      <c r="C50" s="11" t="s">
        <v>86</v>
      </c>
      <c r="D50" s="43">
        <v>167000</v>
      </c>
      <c r="F50" s="39" t="s">
        <v>120</v>
      </c>
    </row>
    <row r="51" spans="1:9" x14ac:dyDescent="0.25">
      <c r="A51" s="33"/>
      <c r="B51" s="76"/>
      <c r="C51" s="52" t="s">
        <v>87</v>
      </c>
      <c r="D51" s="53">
        <v>100000</v>
      </c>
      <c r="E51" s="84" t="s">
        <v>133</v>
      </c>
      <c r="F51" s="55" t="s">
        <v>121</v>
      </c>
    </row>
    <row r="52" spans="1:9" x14ac:dyDescent="0.25">
      <c r="A52" s="32"/>
      <c r="B52" s="29"/>
      <c r="C52" s="62" t="s">
        <v>122</v>
      </c>
      <c r="D52" s="63">
        <v>48000</v>
      </c>
      <c r="E52" s="61"/>
      <c r="F52" s="64" t="s">
        <v>121</v>
      </c>
    </row>
    <row r="53" spans="1:9" x14ac:dyDescent="0.25">
      <c r="A53" s="34" t="s">
        <v>90</v>
      </c>
      <c r="B53" t="s">
        <v>51</v>
      </c>
      <c r="C53" s="11" t="s">
        <v>91</v>
      </c>
      <c r="D53" s="43">
        <v>78100</v>
      </c>
      <c r="F53" s="39" t="s">
        <v>92</v>
      </c>
    </row>
    <row r="54" spans="1:9" x14ac:dyDescent="0.25">
      <c r="A54" s="42"/>
      <c r="C54" s="11" t="s">
        <v>95</v>
      </c>
      <c r="D54" s="43">
        <v>123700</v>
      </c>
      <c r="F54" s="39" t="s">
        <v>93</v>
      </c>
    </row>
    <row r="55" spans="1:9" x14ac:dyDescent="0.25">
      <c r="A55" s="42"/>
      <c r="C55" s="11" t="s">
        <v>96</v>
      </c>
      <c r="D55" s="43">
        <v>41100</v>
      </c>
      <c r="F55" s="39" t="s">
        <v>94</v>
      </c>
    </row>
    <row r="56" spans="1:9" x14ac:dyDescent="0.25">
      <c r="A56" s="42"/>
      <c r="C56" s="11" t="s">
        <v>95</v>
      </c>
      <c r="D56" s="43">
        <v>91500</v>
      </c>
      <c r="F56" s="39" t="s">
        <v>97</v>
      </c>
    </row>
    <row r="57" spans="1:9" x14ac:dyDescent="0.25">
      <c r="A57" s="32"/>
      <c r="B57" s="29"/>
      <c r="C57" s="10" t="s">
        <v>98</v>
      </c>
      <c r="D57" s="30">
        <v>578000</v>
      </c>
      <c r="E57" s="29"/>
      <c r="F57" s="31" t="s">
        <v>99</v>
      </c>
    </row>
    <row r="58" spans="1:9" x14ac:dyDescent="0.25">
      <c r="I58" s="78">
        <f>+D5+D9+D10+D12+D13+D17+D25+D27+D34+D35+D37+D38+D42+D43+D44+D45+D47+D51+D52</f>
        <v>2208760</v>
      </c>
    </row>
    <row r="59" spans="1:9" x14ac:dyDescent="0.25">
      <c r="A59" s="76"/>
      <c r="D59" s="86">
        <v>2208760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2016-03-08T12:00:00+00:00</MeetingStartDate>
    <EnclosureFileNumber xmlns="d08b57ff-b9b7-4581-975d-98f87b579a51">139911/15</EnclosureFileNumber>
    <AgendaId xmlns="d08b57ff-b9b7-4581-975d-98f87b579a51">5058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1987394</FusionId>
    <AgendaAccessLevelName xmlns="d08b57ff-b9b7-4581-975d-98f87b579a51">Åben</AgendaAccessLevelName>
    <UNC xmlns="d08b57ff-b9b7-4581-975d-98f87b579a51">1791247</UNC>
    <MeetingTitle xmlns="d08b57ff-b9b7-4581-975d-98f87b579a51">08-03-2016</MeetingTitle>
    <MeetingDateAndTime xmlns="d08b57ff-b9b7-4581-975d-98f87b579a51">08-03-2016 fra 13:00 - 16:10</MeetingDateAndTime>
    <MeetingEndDate xmlns="d08b57ff-b9b7-4581-975d-98f87b579a51">2016-03-08T15:10:00+00:00</MeetingEndDate>
    <PWDescription xmlns="d08b57ff-b9b7-4581-975d-98f87b579a51">Renoverings- og anlægspuljen 2016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445493-58B3-4D21-B8F6-D46545AF5DFF}"/>
</file>

<file path=customXml/itemProps2.xml><?xml version="1.0" encoding="utf-8"?>
<ds:datastoreItem xmlns:ds="http://schemas.openxmlformats.org/officeDocument/2006/customXml" ds:itemID="{B028D8D9-3288-44A6-B7F2-B41CFFC0E6A0}"/>
</file>

<file path=customXml/itemProps3.xml><?xml version="1.0" encoding="utf-8"?>
<ds:datastoreItem xmlns:ds="http://schemas.openxmlformats.org/officeDocument/2006/customXml" ds:itemID="{AC792C3E-6BAB-4B58-BBA1-2F5EBAA853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UBU-08-03-2016 - Bilag 370.02 Ansøgninger til anlægs- og renoveringspuljen 2016</dc:title>
  <dc:creator>Bent Ole Gelmer</dc:creator>
  <cp:lastModifiedBy>Pia Jæger Kehlet</cp:lastModifiedBy>
  <cp:lastPrinted>2016-03-04T08:17:37Z</cp:lastPrinted>
  <dcterms:created xsi:type="dcterms:W3CDTF">2014-10-23T14:04:50Z</dcterms:created>
  <dcterms:modified xsi:type="dcterms:W3CDTF">2016-03-04T08:17:43Z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